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4240" windowHeight="13140"/>
  </bookViews>
  <sheets>
    <sheet name="Лист1" sheetId="1" r:id="rId1"/>
  </sheets>
  <definedNames>
    <definedName name="_xlnm.Print_Area" localSheetId="0">Лист1!$A$1:$E$27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11" i="1" l="1"/>
  <c r="E15" i="1" l="1"/>
  <c r="E21" i="1" s="1"/>
</calcChain>
</file>

<file path=xl/sharedStrings.xml><?xml version="1.0" encoding="utf-8"?>
<sst xmlns="http://schemas.openxmlformats.org/spreadsheetml/2006/main" count="104" uniqueCount="72">
  <si>
    <t>№ п/п</t>
  </si>
  <si>
    <t>1.</t>
  </si>
  <si>
    <t>2.</t>
  </si>
  <si>
    <t>3.</t>
  </si>
  <si>
    <t>Дата заполнения/внесения изменений</t>
  </si>
  <si>
    <t>Наименование параметра</t>
  </si>
  <si>
    <t>Единица измерения</t>
  </si>
  <si>
    <t>Наименование показателя</t>
  </si>
  <si>
    <t>Информация</t>
  </si>
  <si>
    <t>-</t>
  </si>
  <si>
    <t>Дата начала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</si>
  <si>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</si>
  <si>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 текущему ремонту общего имущества в многоквартирном доме</t>
  </si>
  <si>
    <t>4.</t>
  </si>
  <si>
    <t>Авансовые платежи потребителей (на начало периода)</t>
  </si>
  <si>
    <t>руб.</t>
  </si>
  <si>
    <t>5.</t>
  </si>
  <si>
    <t>Переходящие остатки денежных средств (на начало периода)</t>
  </si>
  <si>
    <t>6.</t>
  </si>
  <si>
    <t>Задолженность потребителей (на начало периода)</t>
  </si>
  <si>
    <t>7.</t>
  </si>
  <si>
    <t>Начислено за услуги (работы) по содержанию и текущему ремонту, в том числе:</t>
  </si>
  <si>
    <t>8.</t>
  </si>
  <si>
    <t>за содержание дома</t>
  </si>
  <si>
    <t>Начислено за услуги (работы) по содержанию и текущему ремонту</t>
  </si>
  <si>
    <t>Начислено за содержание дома</t>
  </si>
  <si>
    <t>9.</t>
  </si>
  <si>
    <t>за текущий ремонт</t>
  </si>
  <si>
    <t>Начислено за текущий ремонт</t>
  </si>
  <si>
    <t>10.</t>
  </si>
  <si>
    <t>за услуги управления</t>
  </si>
  <si>
    <t>Начислено за услуги управления</t>
  </si>
  <si>
    <t>11.</t>
  </si>
  <si>
    <t>Получено денежных средств</t>
  </si>
  <si>
    <t>12.</t>
  </si>
  <si>
    <t>Получено денежных средств, в том числе:</t>
  </si>
  <si>
    <t>денежных средств от собственников/нанимателей помещений</t>
  </si>
  <si>
    <t>Получено денежных средств от собственнико/нанимателей помещений</t>
  </si>
  <si>
    <t>13.</t>
  </si>
  <si>
    <t>целевых взносов от собственников/нанимателей помещений</t>
  </si>
  <si>
    <t>Получено целевых взносов от собственников/нанимателей помещений</t>
  </si>
  <si>
    <t>14.</t>
  </si>
  <si>
    <t>Получено субсидий</t>
  </si>
  <si>
    <t>15.</t>
  </si>
  <si>
    <t>денежных средств от использования общего имущества</t>
  </si>
  <si>
    <t>Получено денежных средств от использования общего имущества</t>
  </si>
  <si>
    <t>16.</t>
  </si>
  <si>
    <t>прочие поступления</t>
  </si>
  <si>
    <t>Прочие поступления</t>
  </si>
  <si>
    <t>17.</t>
  </si>
  <si>
    <t>Всего денежных средств с учетом остатков</t>
  </si>
  <si>
    <t>18.</t>
  </si>
  <si>
    <t>Авансовые платежи потребителей (на конец периода)</t>
  </si>
  <si>
    <t>19.</t>
  </si>
  <si>
    <t>Переходящие остатки денежных средств (на конец периода)</t>
  </si>
  <si>
    <t>20.</t>
  </si>
  <si>
    <t>Задолженность потребителей (на конец периода)</t>
  </si>
  <si>
    <t>21.</t>
  </si>
  <si>
    <t>22.</t>
  </si>
  <si>
    <t>09.01.2019 г.</t>
  </si>
  <si>
    <t>31.12.2018 г.</t>
  </si>
  <si>
    <t xml:space="preserve">  </t>
  </si>
  <si>
    <t>14.02.2018 г.</t>
  </si>
  <si>
    <t>Ежегодный отчет ООО "СибСервис" к договору управления № 5  от 21.03.2018г. по адресу ул. Ломоносова,59</t>
  </si>
  <si>
    <t>субсидий на текущий ремонт</t>
  </si>
  <si>
    <t>установка дверных блоков</t>
  </si>
  <si>
    <t>установлено</t>
  </si>
  <si>
    <t>установка запирающих устройств</t>
  </si>
  <si>
    <t>ключи для запирающих устройств</t>
  </si>
  <si>
    <t>выдано</t>
  </si>
  <si>
    <t>23.</t>
  </si>
  <si>
    <t>Параметры формы: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</si>
</sst>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view="pageBreakPreview" zoomScale="85" zoomScaleNormal="100" zoomScaleSheetLayoutView="85" workbookViewId="0">
      <selection activeCell="B31" sqref="B31"/>
    </sheetView>
  </sheetViews>
  <sheetFormatPr defaultRowHeight="16.5" x14ac:dyDescent="0.25"/>
  <cols>
    <col min="1" max="1" width="9.140625" style="3"/>
    <col min="2" max="2" width="42.5703125" style="3" customWidth="1"/>
    <col min="3" max="3" width="13.7109375" style="3" customWidth="1"/>
    <col min="4" max="4" width="32.85546875" style="3" customWidth="1"/>
    <col min="5" max="5" width="53.28515625" style="3" customWidth="1"/>
    <col min="6" max="6" width="29.140625" style="1" customWidth="1"/>
    <col min="7" max="7" width="21.28515625" style="1" customWidth="1"/>
    <col min="8" max="14" width="9.140625" style="1"/>
    <col min="15" max="16384" width="9.140625" style="2"/>
  </cols>
  <sheetData>
    <row r="1" spans="1:6" ht="50.1" customHeight="1" x14ac:dyDescent="0.25">
      <c r="A1" s="8" t="s">
        <v>63</v>
      </c>
      <c r="B1" s="8"/>
      <c r="C1" s="8"/>
      <c r="D1" s="8"/>
      <c r="E1" s="8"/>
    </row>
    <row r="2" spans="1:6" ht="18" customHeight="1" x14ac:dyDescent="0.25">
      <c r="A2" s="9" t="s">
        <v>71</v>
      </c>
      <c r="B2" s="9"/>
      <c r="C2" s="9"/>
      <c r="D2" s="9"/>
      <c r="E2" s="9"/>
    </row>
    <row r="3" spans="1:6" ht="50.1" customHeight="1" x14ac:dyDescent="0.25">
      <c r="A3" s="6" t="s">
        <v>0</v>
      </c>
      <c r="B3" s="6" t="s">
        <v>5</v>
      </c>
      <c r="C3" s="6" t="s">
        <v>6</v>
      </c>
      <c r="D3" s="6" t="s">
        <v>7</v>
      </c>
      <c r="E3" s="6" t="s">
        <v>8</v>
      </c>
    </row>
    <row r="4" spans="1:6" ht="50.1" customHeight="1" x14ac:dyDescent="0.25">
      <c r="A4" s="6" t="s">
        <v>1</v>
      </c>
      <c r="B4" s="6" t="s">
        <v>4</v>
      </c>
      <c r="C4" s="6" t="s">
        <v>9</v>
      </c>
      <c r="D4" s="6" t="s">
        <v>4</v>
      </c>
      <c r="E4" s="11" t="s">
        <v>59</v>
      </c>
    </row>
    <row r="5" spans="1:6" ht="50.1" customHeight="1" x14ac:dyDescent="0.25">
      <c r="A5" s="6" t="s">
        <v>2</v>
      </c>
      <c r="B5" s="6" t="s">
        <v>10</v>
      </c>
      <c r="C5" s="6" t="s">
        <v>9</v>
      </c>
      <c r="D5" s="6" t="s">
        <v>10</v>
      </c>
      <c r="E5" s="6" t="s">
        <v>62</v>
      </c>
    </row>
    <row r="6" spans="1:6" ht="50.1" customHeight="1" x14ac:dyDescent="0.25">
      <c r="A6" s="6" t="s">
        <v>3</v>
      </c>
      <c r="B6" s="6" t="s">
        <v>11</v>
      </c>
      <c r="C6" s="6" t="s">
        <v>9</v>
      </c>
      <c r="D6" s="6" t="s">
        <v>11</v>
      </c>
      <c r="E6" s="6" t="s">
        <v>60</v>
      </c>
    </row>
    <row r="7" spans="1:6" ht="50.1" customHeight="1" x14ac:dyDescent="0.25">
      <c r="A7" s="9" t="s">
        <v>12</v>
      </c>
      <c r="B7" s="9"/>
      <c r="C7" s="9"/>
      <c r="D7" s="9"/>
      <c r="E7" s="9"/>
    </row>
    <row r="8" spans="1:6" ht="50.1" customHeight="1" x14ac:dyDescent="0.25">
      <c r="A8" s="6" t="s">
        <v>13</v>
      </c>
      <c r="B8" s="6" t="s">
        <v>14</v>
      </c>
      <c r="C8" s="6" t="s">
        <v>15</v>
      </c>
      <c r="D8" s="6" t="s">
        <v>14</v>
      </c>
      <c r="E8" s="7">
        <v>0</v>
      </c>
    </row>
    <row r="9" spans="1:6" ht="50.1" customHeight="1" x14ac:dyDescent="0.25">
      <c r="A9" s="6" t="s">
        <v>16</v>
      </c>
      <c r="B9" s="6" t="s">
        <v>17</v>
      </c>
      <c r="C9" s="6" t="s">
        <v>15</v>
      </c>
      <c r="D9" s="6" t="s">
        <v>17</v>
      </c>
      <c r="E9" s="7">
        <v>0</v>
      </c>
    </row>
    <row r="10" spans="1:6" ht="50.1" customHeight="1" x14ac:dyDescent="0.25">
      <c r="A10" s="6" t="s">
        <v>18</v>
      </c>
      <c r="B10" s="6" t="s">
        <v>19</v>
      </c>
      <c r="C10" s="6" t="s">
        <v>15</v>
      </c>
      <c r="D10" s="6" t="s">
        <v>19</v>
      </c>
      <c r="E10" s="7">
        <v>0</v>
      </c>
    </row>
    <row r="11" spans="1:6" ht="50.1" customHeight="1" x14ac:dyDescent="0.25">
      <c r="A11" s="6" t="s">
        <v>20</v>
      </c>
      <c r="B11" s="6" t="s">
        <v>21</v>
      </c>
      <c r="C11" s="6" t="s">
        <v>15</v>
      </c>
      <c r="D11" s="6" t="s">
        <v>24</v>
      </c>
      <c r="E11" s="7">
        <f>E12+E13+E14</f>
        <v>1895351.2999999998</v>
      </c>
    </row>
    <row r="12" spans="1:6" ht="50.1" customHeight="1" x14ac:dyDescent="0.25">
      <c r="A12" s="6" t="s">
        <v>22</v>
      </c>
      <c r="B12" s="6" t="s">
        <v>23</v>
      </c>
      <c r="C12" s="6" t="s">
        <v>15</v>
      </c>
      <c r="D12" s="6" t="s">
        <v>25</v>
      </c>
      <c r="E12" s="7">
        <v>1723046.64</v>
      </c>
      <c r="F12" s="1">
        <v>1723046.64</v>
      </c>
    </row>
    <row r="13" spans="1:6" ht="50.1" customHeight="1" x14ac:dyDescent="0.25">
      <c r="A13" s="6" t="s">
        <v>26</v>
      </c>
      <c r="B13" s="6" t="s">
        <v>27</v>
      </c>
      <c r="C13" s="6" t="s">
        <v>15</v>
      </c>
      <c r="D13" s="6" t="s">
        <v>28</v>
      </c>
      <c r="E13" s="7">
        <v>0</v>
      </c>
    </row>
    <row r="14" spans="1:6" ht="50.1" customHeight="1" x14ac:dyDescent="0.25">
      <c r="A14" s="6" t="s">
        <v>29</v>
      </c>
      <c r="B14" s="6" t="s">
        <v>30</v>
      </c>
      <c r="C14" s="6" t="s">
        <v>15</v>
      </c>
      <c r="D14" s="6" t="s">
        <v>31</v>
      </c>
      <c r="E14" s="7">
        <v>172304.66</v>
      </c>
    </row>
    <row r="15" spans="1:6" ht="50.1" customHeight="1" x14ac:dyDescent="0.25">
      <c r="A15" s="6" t="s">
        <v>32</v>
      </c>
      <c r="B15" s="6" t="s">
        <v>35</v>
      </c>
      <c r="C15" s="6" t="s">
        <v>15</v>
      </c>
      <c r="D15" s="6" t="s">
        <v>33</v>
      </c>
      <c r="E15" s="7">
        <f>E16+E17+E18+E19+E20</f>
        <v>1480908.01</v>
      </c>
    </row>
    <row r="16" spans="1:6" ht="50.1" customHeight="1" x14ac:dyDescent="0.25">
      <c r="A16" s="6" t="s">
        <v>34</v>
      </c>
      <c r="B16" s="6" t="s">
        <v>36</v>
      </c>
      <c r="C16" s="6" t="s">
        <v>15</v>
      </c>
      <c r="D16" s="6" t="s">
        <v>37</v>
      </c>
      <c r="E16" s="7">
        <f>1339006</f>
        <v>1339006</v>
      </c>
    </row>
    <row r="17" spans="1:5" ht="50.1" customHeight="1" x14ac:dyDescent="0.25">
      <c r="A17" s="6" t="s">
        <v>38</v>
      </c>
      <c r="B17" s="6" t="s">
        <v>39</v>
      </c>
      <c r="C17" s="6" t="s">
        <v>15</v>
      </c>
      <c r="D17" s="6" t="s">
        <v>40</v>
      </c>
      <c r="E17" s="7">
        <v>0</v>
      </c>
    </row>
    <row r="18" spans="1:5" ht="50.1" customHeight="1" x14ac:dyDescent="0.25">
      <c r="A18" s="6" t="s">
        <v>41</v>
      </c>
      <c r="B18" s="6" t="s">
        <v>64</v>
      </c>
      <c r="C18" s="6" t="s">
        <v>15</v>
      </c>
      <c r="D18" s="6" t="s">
        <v>42</v>
      </c>
      <c r="E18" s="7">
        <v>132083.82999999999</v>
      </c>
    </row>
    <row r="19" spans="1:5" ht="50.1" customHeight="1" x14ac:dyDescent="0.25">
      <c r="A19" s="6" t="s">
        <v>43</v>
      </c>
      <c r="B19" s="6" t="s">
        <v>44</v>
      </c>
      <c r="C19" s="6" t="s">
        <v>15</v>
      </c>
      <c r="D19" s="6" t="s">
        <v>45</v>
      </c>
      <c r="E19" s="7">
        <v>9818.18</v>
      </c>
    </row>
    <row r="20" spans="1:5" ht="50.1" customHeight="1" x14ac:dyDescent="0.25">
      <c r="A20" s="6" t="s">
        <v>46</v>
      </c>
      <c r="B20" s="6" t="s">
        <v>47</v>
      </c>
      <c r="C20" s="6" t="s">
        <v>15</v>
      </c>
      <c r="D20" s="6" t="s">
        <v>48</v>
      </c>
      <c r="E20" s="7">
        <v>0</v>
      </c>
    </row>
    <row r="21" spans="1:5" ht="50.1" customHeight="1" x14ac:dyDescent="0.25">
      <c r="A21" s="6" t="s">
        <v>49</v>
      </c>
      <c r="B21" s="6" t="s">
        <v>50</v>
      </c>
      <c r="C21" s="6" t="s">
        <v>15</v>
      </c>
      <c r="D21" s="6" t="s">
        <v>50</v>
      </c>
      <c r="E21" s="7">
        <f>E15</f>
        <v>1480908.01</v>
      </c>
    </row>
    <row r="22" spans="1:5" ht="50.1" customHeight="1" x14ac:dyDescent="0.25">
      <c r="A22" s="6" t="s">
        <v>51</v>
      </c>
      <c r="B22" s="6" t="s">
        <v>52</v>
      </c>
      <c r="C22" s="6" t="s">
        <v>15</v>
      </c>
      <c r="D22" s="6" t="s">
        <v>52</v>
      </c>
      <c r="E22" s="7">
        <v>0</v>
      </c>
    </row>
    <row r="23" spans="1:5" ht="50.1" customHeight="1" x14ac:dyDescent="0.25">
      <c r="A23" s="6" t="s">
        <v>53</v>
      </c>
      <c r="B23" s="6" t="s">
        <v>54</v>
      </c>
      <c r="C23" s="6" t="s">
        <v>15</v>
      </c>
      <c r="D23" s="6" t="s">
        <v>54</v>
      </c>
      <c r="E23" s="7">
        <v>9818.18</v>
      </c>
    </row>
    <row r="24" spans="1:5" ht="50.1" customHeight="1" x14ac:dyDescent="0.25">
      <c r="A24" s="6" t="s">
        <v>55</v>
      </c>
      <c r="B24" s="6" t="s">
        <v>65</v>
      </c>
      <c r="C24" s="6" t="s">
        <v>15</v>
      </c>
      <c r="D24" s="6" t="s">
        <v>66</v>
      </c>
      <c r="E24" s="7">
        <v>40000</v>
      </c>
    </row>
    <row r="25" spans="1:5" ht="50.1" customHeight="1" x14ac:dyDescent="0.25">
      <c r="A25" s="6" t="s">
        <v>57</v>
      </c>
      <c r="B25" s="6" t="s">
        <v>67</v>
      </c>
      <c r="C25" s="6" t="s">
        <v>15</v>
      </c>
      <c r="D25" s="6" t="s">
        <v>66</v>
      </c>
      <c r="E25" s="7">
        <v>20000</v>
      </c>
    </row>
    <row r="26" spans="1:5" ht="50.1" customHeight="1" x14ac:dyDescent="0.25">
      <c r="A26" s="6" t="s">
        <v>58</v>
      </c>
      <c r="B26" s="6" t="s">
        <v>68</v>
      </c>
      <c r="C26" s="6" t="s">
        <v>15</v>
      </c>
      <c r="D26" s="6" t="s">
        <v>69</v>
      </c>
      <c r="E26" s="7">
        <v>25000</v>
      </c>
    </row>
    <row r="27" spans="1:5" ht="50.1" customHeight="1" x14ac:dyDescent="0.25">
      <c r="A27" s="4" t="s">
        <v>70</v>
      </c>
      <c r="B27" s="4" t="s">
        <v>56</v>
      </c>
      <c r="C27" s="4" t="s">
        <v>15</v>
      </c>
      <c r="D27" s="4" t="s">
        <v>56</v>
      </c>
      <c r="E27" s="5">
        <v>-564864.37</v>
      </c>
    </row>
    <row r="28" spans="1:5" ht="36" customHeight="1" x14ac:dyDescent="0.25"/>
    <row r="29" spans="1:5" ht="33" customHeight="1" x14ac:dyDescent="0.25">
      <c r="A29" s="10"/>
      <c r="B29" s="12"/>
      <c r="C29" s="12"/>
    </row>
    <row r="34" spans="7:7" x14ac:dyDescent="0.25">
      <c r="G34" s="1" t="s">
        <v>61</v>
      </c>
    </row>
  </sheetData>
  <mergeCells count="4">
    <mergeCell ref="A29:C29"/>
    <mergeCell ref="A1:E1"/>
    <mergeCell ref="A2:E2"/>
    <mergeCell ref="A7:E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2019-04-30T08:18:33Z</dcterms:modified>
</cp:coreProperties>
</file>